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<sst xmlns="http://schemas.openxmlformats.org/spreadsheetml/2006/main" count="284" uniqueCount="168">
  <si>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</si>
  <si>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</si>
  <si>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</si>
  <si>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</si>
  <si>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</si>
  <si>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</si>
  <si>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</si>
  <si>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</si>
  <si>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</si>
  <si>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</si>
  <si>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</si>
  <si>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</si>
  <si>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</si>
  <si>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</si>
  <si>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</si>
  <si>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</si>
  <si>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</si>
  <si>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</si>
  <si>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</si>
  <si>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</si>
  <si>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</si>
  <si>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</si>
  <si>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</si>
  <si>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</si>
  <si>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</si>
  <si>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</si>
  <si>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</si>
  <si>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</si>
  <si>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</si>
  <si>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</si>
  <si>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</si>
  <si>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</si>
  <si>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</si>
  <si>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</si>
  <si>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</si>
  <si>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</si>
  <si>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</si>
  <si>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</si>
  <si>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</si>
  <si>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</si>
  <si>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</si>
  <si>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</si>
  <si>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</si>
  <si>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</si>
  <si>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</si>
  <si>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</si>
  <si>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</si>
  <si>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</si>
  <si>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</si>
  <si>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</si>
  <si>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</si>
  <si>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</si>
  <si>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</si>
  <si>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</si>
  <si>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</si>
  <si>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</si>
  <si>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</si>
  <si>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</si>
  <si>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</si>
  <si>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</si>
  <si>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</si>
  <si>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</si>
  <si>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</si>
  <si>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</si>
  <si>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</si>
  <si>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</si>
  <si>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</si>
  <si>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</si>
  <si>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</si>
  <si>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</si>
  <si>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</si>
  <si>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</si>
  <si>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</si>
  <si>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</si>
  <si>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</si>
  <si>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</si>
  <si>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</si>
  <si>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</si>
  <si>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</si>
  <si>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</si>
  <si>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</si>
  <si>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</si>
  <si>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</si>
  <si>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</si>
  <si>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</si>
  <si>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</si>
  <si>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</si>
  <si>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</si>
  <si>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</si>
  <si>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</si>
  <si>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</si>
  <si>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</si>
  <si>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</si>
  <si>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</si>
  <si>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</si>
  <si>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</si>
  <si>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</si>
  <si>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</si>
  <si>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</si>
  <si>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</si>
  <si>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</si>
  <si>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</si>
  <si>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</si>
  <si>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</si>
  <si>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</si>
  <si>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</si>
  <si>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</si>
  <si>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</si>
  <si>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</si>
  <si>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</si>
  <si>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</si>
  <si>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</si>
  <si>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</si>
  <si>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</si>
  <si>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</si>
  <si>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</si>
  <si>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</si>
  <si>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</si>
  <si>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</si>
  <si>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</si>
  <si>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</si>
  <si>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</si>
  <si>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</si>
  <si>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</si>
  <si>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</si>
  <si>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</si>
  <si>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</si>
  <si>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</si>
  <si>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</si>
  <si>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</si>
  <si>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</si>
  <si>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</si>
  <si>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</si>
  <si>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</si>
  <si>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</si>
  <si>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</si>
  <si>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</si>
  <si>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</si>
  <si>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</si>
  <si>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</si>
  <si>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</si>
  <si>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</si>
  <si>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</si>
  <si>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</si>
  <si>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</si>
  <si>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</si>
  <si>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</si>
  <si>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</si>
  <si>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</si>
  <si>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</si>
  <si>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</si>
  <si>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</si>
  <si>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</si>
  <si>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</si>
  <si>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</si>
  <si>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</si>
  <si>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</si>
  <si>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</si>
  <si>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</si>
  <si>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</si>
  <si>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</si>
  <si>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</si>
  <si>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</si>
  <si>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</si>
  <si>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</si>
  <si>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 xml:space="preserve">Distribución de Puntajes para Procesos de contratación de Obra con Categoría(s): CMA </t>
  </si>
  <si>
    <t>DIRECCIÓN GENERAL DE CARRETERAS</t>
  </si>
  <si>
    <t>Los Puntos serán distribuidos conforme a lo establecido por la convocante en la Base Cuarta de la convocatoria pública número LO-009000999-N54-2013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</si>
</sst>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sz val="14"/>
      <name val="Calibri"/>
      <family val="2"/>
    </font>
    <font>
      <b/>
      <sz val="12"/>
      <color indexed="8"/>
      <name val="Arial"/>
      <family val="2"/>
    </font>
    <font>
      <sz val="12"/>
      <color indexed="8"/>
      <name val="Arial"/>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15" fillId="10" borderId="31" xfId="0" applyFont="1" applyFill="1" applyBorder="1" applyAlignment="1">
      <alignment horizontal="center" vertical="top" wrapText="1"/>
    </xf>
    <xf numFmtId="0" fontId="49" fillId="0" borderId="32" xfId="0" applyFont="1" applyBorder="1" applyAlignment="1">
      <alignment horizontal="center" wrapText="1"/>
    </xf>
    <xf numFmtId="0" fontId="49" fillId="0" borderId="33"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08" t="s">
        <v>158</v>
      </c>
      <c r="B1" s="109"/>
      <c r="C1" s="109"/>
    </row>
    <row r="2" spans="1:3" ht="15.75">
      <c r="A2" s="108" t="s">
        <v>159</v>
      </c>
      <c r="B2" s="109"/>
      <c r="C2" s="109"/>
    </row>
    <row r="3" spans="1:3" ht="15.75">
      <c r="A3" s="108" t="s">
        <v>166</v>
      </c>
      <c r="B3" s="109"/>
      <c r="C3" s="109"/>
    </row>
    <row r="4" spans="2:3" ht="18.75">
      <c r="B4" s="61" t="s">
        <v>160</v>
      </c>
      <c r="C4" s="60" t="s">
        <v>125</v>
      </c>
    </row>
    <row r="5" ht="15.75" thickBot="1"/>
    <row r="6" spans="1:3" ht="21.75" customHeight="1">
      <c r="A6" s="115" t="s">
        <v>152</v>
      </c>
      <c r="B6" s="116"/>
      <c r="C6" s="117"/>
    </row>
    <row r="7" spans="1:3" ht="75.75" customHeight="1" thickBot="1">
      <c r="A7" s="118"/>
      <c r="B7" s="119"/>
      <c r="C7" s="120"/>
    </row>
    <row r="8" spans="1:3" ht="34.5" customHeight="1" thickBot="1">
      <c r="A8" s="114" t="s">
        <v>165</v>
      </c>
      <c r="B8" s="114"/>
      <c r="C8" s="114"/>
    </row>
    <row r="9" spans="1:3" ht="58.5" customHeight="1" thickBot="1">
      <c r="A9" s="121" t="s">
        <v>167</v>
      </c>
      <c r="B9" s="122"/>
      <c r="C9" s="123"/>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2" t="s">
        <v>142</v>
      </c>
      <c r="B22" s="113"/>
      <c r="C22" s="59">
        <f>SUM(C15:C21)</f>
        <v>18</v>
      </c>
    </row>
    <row r="23" spans="1:5" s="6" customFormat="1" ht="26.25">
      <c r="A23" s="90" t="s">
        <v>157</v>
      </c>
      <c r="B23" s="91"/>
      <c r="C23" s="62">
        <v>12</v>
      </c>
      <c r="E23" s="13"/>
    </row>
    <row r="24" spans="1:3" s="6" customFormat="1" ht="37.5">
      <c r="A24" s="14" t="s">
        <v>24</v>
      </c>
      <c r="B24" s="110">
        <f>C23*0.4</f>
        <v>4.800000000000001</v>
      </c>
      <c r="C24" s="111"/>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2" t="s">
        <v>143</v>
      </c>
      <c r="B31" s="113"/>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2" t="s">
        <v>144</v>
      </c>
      <c r="B35" s="113"/>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12" t="s">
        <v>145</v>
      </c>
      <c r="B38" s="113"/>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6" t="s">
        <v>147</v>
      </c>
      <c r="B46" s="127"/>
      <c r="C46" s="66">
        <f>SUM(C45)</f>
        <v>50</v>
      </c>
    </row>
    <row r="47" spans="1:3" s="6" customFormat="1" ht="26.25" customHeight="1">
      <c r="A47" s="88" t="s">
        <v>148</v>
      </c>
      <c r="B47" s="89"/>
      <c r="C47" s="64">
        <f>C46</f>
        <v>50</v>
      </c>
    </row>
    <row r="48" spans="1:3" s="6" customFormat="1" ht="18.75">
      <c r="A48" s="7"/>
      <c r="B48" s="8"/>
      <c r="C48" s="9"/>
    </row>
    <row r="49" spans="1:3" s="23" customFormat="1" ht="18.75">
      <c r="A49" s="124" t="s">
        <v>164</v>
      </c>
      <c r="B49" s="125"/>
      <c r="C49" s="37">
        <f>C40</f>
        <v>50</v>
      </c>
    </row>
    <row r="50" spans="1:3" s="23" customFormat="1" ht="18.75">
      <c r="A50" s="124" t="s">
        <v>149</v>
      </c>
      <c r="B50" s="125"/>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50:B50"/>
    <mergeCell ref="A38:B38"/>
    <mergeCell ref="A9:C9"/>
    <mergeCell ref="A11:B11"/>
    <mergeCell ref="A36:B36"/>
    <mergeCell ref="A49:B49"/>
    <mergeCell ref="A53:C54"/>
    <mergeCell ref="A40:B40"/>
    <mergeCell ref="A42:B42"/>
    <mergeCell ref="A46:B46"/>
    <mergeCell ref="A47:B47"/>
    <mergeCell ref="A31:B31"/>
    <mergeCell ref="A1:C1"/>
    <mergeCell ref="A2:C2"/>
    <mergeCell ref="A3:C3"/>
    <mergeCell ref="B24:C24"/>
    <mergeCell ref="A32:B32"/>
    <mergeCell ref="A35:B35"/>
    <mergeCell ref="A8:C8"/>
    <mergeCell ref="A6:C7"/>
    <mergeCell ref="A22:B22"/>
    <mergeCell ref="A23:B23"/>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SCT</cp:lastModifiedBy>
  <cp:lastPrinted>2010-11-12T14:38:09Z</cp:lastPrinted>
  <dcterms:created xsi:type="dcterms:W3CDTF">2010-07-13T00:44:15Z</dcterms:created>
  <dcterms:modified xsi:type="dcterms:W3CDTF">2013-03-10T17:05:13Z</dcterms:modified>
  <cp:category/>
  <cp:version/>
  <cp:contentType/>
  <cp:contentStatus/>
</cp:coreProperties>
</file>